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20115" windowHeight="69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16" i="1" l="1"/>
  <c r="N8" i="1"/>
  <c r="M15" i="1"/>
  <c r="M7" i="1"/>
  <c r="H21" i="1"/>
  <c r="N21" i="1" s="1"/>
  <c r="H20" i="1"/>
  <c r="N20" i="1" s="1"/>
  <c r="H19" i="1"/>
  <c r="N19" i="1" s="1"/>
  <c r="H18" i="1"/>
  <c r="N18" i="1" s="1"/>
  <c r="H17" i="1"/>
  <c r="N17" i="1" s="1"/>
  <c r="H16" i="1"/>
  <c r="H15" i="1"/>
  <c r="N15" i="1" s="1"/>
  <c r="H14" i="1"/>
  <c r="N14" i="1" s="1"/>
  <c r="H13" i="1"/>
  <c r="N13" i="1" s="1"/>
  <c r="H12" i="1"/>
  <c r="N12" i="1" s="1"/>
  <c r="H11" i="1"/>
  <c r="N11" i="1" s="1"/>
  <c r="H10" i="1"/>
  <c r="N10" i="1" s="1"/>
  <c r="H9" i="1"/>
  <c r="N9" i="1" s="1"/>
  <c r="H8" i="1"/>
  <c r="H7" i="1"/>
  <c r="N7" i="1" s="1"/>
  <c r="D21" i="1"/>
  <c r="M21" i="1" s="1"/>
  <c r="D20" i="1"/>
  <c r="M20" i="1" s="1"/>
  <c r="D19" i="1"/>
  <c r="M19" i="1" s="1"/>
  <c r="D18" i="1"/>
  <c r="M18" i="1" s="1"/>
  <c r="D17" i="1"/>
  <c r="M17" i="1" s="1"/>
  <c r="D16" i="1"/>
  <c r="M16" i="1" s="1"/>
  <c r="D15" i="1"/>
  <c r="D14" i="1"/>
  <c r="M14" i="1" s="1"/>
  <c r="D13" i="1"/>
  <c r="M13" i="1" s="1"/>
  <c r="D12" i="1"/>
  <c r="M12" i="1" s="1"/>
  <c r="D11" i="1"/>
  <c r="M11" i="1" s="1"/>
  <c r="D10" i="1"/>
  <c r="M10" i="1" s="1"/>
  <c r="D9" i="1"/>
  <c r="M9" i="1" s="1"/>
  <c r="D8" i="1"/>
  <c r="M8" i="1" s="1"/>
  <c r="D7" i="1"/>
  <c r="H25" i="1" l="1"/>
  <c r="D25" i="1"/>
  <c r="C27" i="1" l="1"/>
  <c r="F27" i="1" s="1"/>
  <c r="F28" i="1" s="1"/>
</calcChain>
</file>

<file path=xl/sharedStrings.xml><?xml version="1.0" encoding="utf-8"?>
<sst xmlns="http://schemas.openxmlformats.org/spreadsheetml/2006/main" count="17" uniqueCount="13">
  <si>
    <t>Type R-sq for each submodel of the smaller model.</t>
  </si>
  <si>
    <t>Type R-sq for each submodel in the larger model.</t>
  </si>
  <si>
    <t>R-sq</t>
  </si>
  <si>
    <t>e</t>
  </si>
  <si>
    <t>(leave unused blank)</t>
  </si>
  <si>
    <t xml:space="preserve">N = </t>
  </si>
  <si>
    <t>d =</t>
  </si>
  <si>
    <t>Fit of model =</t>
  </si>
  <si>
    <t>Full e-sq</t>
  </si>
  <si>
    <t>Red e-sq</t>
  </si>
  <si>
    <t xml:space="preserve">Q = </t>
  </si>
  <si>
    <t>W =</t>
  </si>
  <si>
    <t xml:space="preserve">p =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</si>
</sst>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C000"/>
      <name val="Calibri"/>
      <family val="2"/>
      <scheme val="minor"/>
    </font>
    <font>
      <b/>
      <sz val="12"/>
      <color rgb="FFFF9933"/>
      <name val="Calibri"/>
      <family val="2"/>
      <scheme val="minor"/>
    </font>
    <font>
      <b/>
      <sz val="11"/>
      <color rgb="FFFF993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33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8"/>
  <sheetViews>
    <sheetView tabSelected="1" workbookViewId="0">
      <selection activeCell="J22" sqref="J22"/>
    </sheetView>
  </sheetViews>
  <sheetFormatPr defaultRowHeight="15" x14ac:dyDescent="0.25"/>
  <sheetData>
    <row r="2" spans="2:14" ht="15" customHeight="1" x14ac:dyDescent="0.25">
      <c r="B2" s="6" t="s">
        <v>1</v>
      </c>
      <c r="C2" s="6"/>
      <c r="D2" s="6"/>
      <c r="F2" s="6" t="s">
        <v>0</v>
      </c>
      <c r="G2" s="6"/>
      <c r="H2" s="6"/>
    </row>
    <row r="3" spans="2:14" x14ac:dyDescent="0.25">
      <c r="B3" s="6"/>
      <c r="C3" s="6"/>
      <c r="D3" s="6"/>
      <c r="F3" s="6"/>
      <c r="G3" s="6"/>
      <c r="H3" s="6"/>
    </row>
    <row r="4" spans="2:14" x14ac:dyDescent="0.25">
      <c r="B4" s="6" t="s">
        <v>4</v>
      </c>
      <c r="C4" s="6"/>
      <c r="D4" s="6"/>
      <c r="F4" s="6" t="s">
        <v>4</v>
      </c>
      <c r="G4" s="6"/>
      <c r="H4" s="6"/>
    </row>
    <row r="5" spans="2:14" x14ac:dyDescent="0.25">
      <c r="M5" t="s">
        <v>8</v>
      </c>
      <c r="N5" t="s">
        <v>9</v>
      </c>
    </row>
    <row r="6" spans="2:14" ht="15.75" x14ac:dyDescent="0.25">
      <c r="B6" s="2" t="s">
        <v>2</v>
      </c>
      <c r="D6" s="7" t="s">
        <v>3</v>
      </c>
      <c r="F6" s="2" t="s">
        <v>2</v>
      </c>
      <c r="H6" s="7" t="s">
        <v>3</v>
      </c>
    </row>
    <row r="7" spans="2:14" ht="15.75" x14ac:dyDescent="0.25">
      <c r="B7" s="3">
        <v>0.16900000000000001</v>
      </c>
      <c r="D7" s="8">
        <f xml:space="preserve"> SQRT(1 - B7)</f>
        <v>0.91159201400626588</v>
      </c>
      <c r="F7" s="3">
        <v>0.16800000000000001</v>
      </c>
      <c r="H7" s="9">
        <f t="shared" ref="H7:H21" si="0" xml:space="preserve"> SQRT(1 - F7)</f>
        <v>0.91214034007931033</v>
      </c>
      <c r="M7">
        <f xml:space="preserve"> MIN(D7*D7,1)</f>
        <v>0.83100000000000007</v>
      </c>
      <c r="N7">
        <f xml:space="preserve"> MIN(H7*H7,1)</f>
        <v>0.83199999999999985</v>
      </c>
    </row>
    <row r="8" spans="2:14" ht="15.75" x14ac:dyDescent="0.25">
      <c r="B8" s="3">
        <v>0.496</v>
      </c>
      <c r="D8" s="8">
        <f t="shared" ref="D8:D21" si="1" xml:space="preserve"> SQRT(1 - B8)</f>
        <v>0.70992957397195389</v>
      </c>
      <c r="F8" s="3">
        <v>0.496</v>
      </c>
      <c r="H8" s="9">
        <f t="shared" si="0"/>
        <v>0.70992957397195389</v>
      </c>
      <c r="M8">
        <f t="shared" ref="M8:M21" si="2" xml:space="preserve"> MIN(D8*D8,1)</f>
        <v>0.50399999999999989</v>
      </c>
      <c r="N8">
        <f t="shared" ref="N8:N21" si="3" xml:space="preserve"> MIN(H8*H8,1)</f>
        <v>0.50399999999999989</v>
      </c>
    </row>
    <row r="9" spans="2:14" ht="15.75" x14ac:dyDescent="0.25">
      <c r="B9" s="3"/>
      <c r="D9" s="8">
        <f t="shared" si="1"/>
        <v>1</v>
      </c>
      <c r="F9" s="3"/>
      <c r="H9" s="9">
        <f t="shared" si="0"/>
        <v>1</v>
      </c>
      <c r="M9">
        <f t="shared" si="2"/>
        <v>1</v>
      </c>
      <c r="N9">
        <f t="shared" si="3"/>
        <v>1</v>
      </c>
    </row>
    <row r="10" spans="2:14" ht="15.75" x14ac:dyDescent="0.25">
      <c r="B10" s="3"/>
      <c r="D10" s="8">
        <f t="shared" si="1"/>
        <v>1</v>
      </c>
      <c r="E10" s="1"/>
      <c r="F10" s="3"/>
      <c r="H10" s="9">
        <f t="shared" si="0"/>
        <v>1</v>
      </c>
      <c r="M10">
        <f t="shared" si="2"/>
        <v>1</v>
      </c>
      <c r="N10">
        <f t="shared" si="3"/>
        <v>1</v>
      </c>
    </row>
    <row r="11" spans="2:14" ht="15.75" x14ac:dyDescent="0.25">
      <c r="B11" s="3"/>
      <c r="D11" s="8">
        <f t="shared" si="1"/>
        <v>1</v>
      </c>
      <c r="E11" s="1"/>
      <c r="F11" s="3"/>
      <c r="H11" s="9">
        <f t="shared" si="0"/>
        <v>1</v>
      </c>
      <c r="M11">
        <f t="shared" si="2"/>
        <v>1</v>
      </c>
      <c r="N11">
        <f t="shared" si="3"/>
        <v>1</v>
      </c>
    </row>
    <row r="12" spans="2:14" ht="15.75" x14ac:dyDescent="0.25">
      <c r="B12" s="3"/>
      <c r="D12" s="8">
        <f t="shared" si="1"/>
        <v>1</v>
      </c>
      <c r="E12" s="1"/>
      <c r="F12" s="3"/>
      <c r="H12" s="9">
        <f t="shared" si="0"/>
        <v>1</v>
      </c>
      <c r="M12">
        <f t="shared" si="2"/>
        <v>1</v>
      </c>
      <c r="N12">
        <f t="shared" si="3"/>
        <v>1</v>
      </c>
    </row>
    <row r="13" spans="2:14" ht="15.75" x14ac:dyDescent="0.25">
      <c r="B13" s="3"/>
      <c r="D13" s="8">
        <f t="shared" si="1"/>
        <v>1</v>
      </c>
      <c r="E13" s="1"/>
      <c r="F13" s="3"/>
      <c r="H13" s="9">
        <f t="shared" si="0"/>
        <v>1</v>
      </c>
      <c r="M13">
        <f t="shared" si="2"/>
        <v>1</v>
      </c>
      <c r="N13">
        <f t="shared" si="3"/>
        <v>1</v>
      </c>
    </row>
    <row r="14" spans="2:14" ht="15.75" x14ac:dyDescent="0.25">
      <c r="B14" s="3"/>
      <c r="D14" s="8">
        <f t="shared" si="1"/>
        <v>1</v>
      </c>
      <c r="F14" s="3"/>
      <c r="H14" s="9">
        <f t="shared" si="0"/>
        <v>1</v>
      </c>
      <c r="M14">
        <f t="shared" si="2"/>
        <v>1</v>
      </c>
      <c r="N14">
        <f t="shared" si="3"/>
        <v>1</v>
      </c>
    </row>
    <row r="15" spans="2:14" ht="15.75" x14ac:dyDescent="0.25">
      <c r="B15" s="3"/>
      <c r="D15" s="8">
        <f t="shared" si="1"/>
        <v>1</v>
      </c>
      <c r="F15" s="3"/>
      <c r="H15" s="9">
        <f t="shared" si="0"/>
        <v>1</v>
      </c>
      <c r="M15">
        <f t="shared" si="2"/>
        <v>1</v>
      </c>
      <c r="N15">
        <f t="shared" si="3"/>
        <v>1</v>
      </c>
    </row>
    <row r="16" spans="2:14" ht="15.75" x14ac:dyDescent="0.25">
      <c r="B16" s="3"/>
      <c r="D16" s="8">
        <f t="shared" si="1"/>
        <v>1</v>
      </c>
      <c r="F16" s="3"/>
      <c r="H16" s="9">
        <f t="shared" si="0"/>
        <v>1</v>
      </c>
      <c r="M16">
        <f t="shared" si="2"/>
        <v>1</v>
      </c>
      <c r="N16">
        <f t="shared" si="3"/>
        <v>1</v>
      </c>
    </row>
    <row r="17" spans="2:14" ht="15.75" x14ac:dyDescent="0.25">
      <c r="B17" s="3"/>
      <c r="D17" s="8">
        <f t="shared" si="1"/>
        <v>1</v>
      </c>
      <c r="F17" s="3"/>
      <c r="H17" s="9">
        <f t="shared" si="0"/>
        <v>1</v>
      </c>
      <c r="M17">
        <f t="shared" si="2"/>
        <v>1</v>
      </c>
      <c r="N17">
        <f t="shared" si="3"/>
        <v>1</v>
      </c>
    </row>
    <row r="18" spans="2:14" ht="15.75" x14ac:dyDescent="0.25">
      <c r="B18" s="3"/>
      <c r="D18" s="8">
        <f t="shared" si="1"/>
        <v>1</v>
      </c>
      <c r="F18" s="3"/>
      <c r="H18" s="9">
        <f t="shared" si="0"/>
        <v>1</v>
      </c>
      <c r="M18">
        <f t="shared" si="2"/>
        <v>1</v>
      </c>
      <c r="N18">
        <f t="shared" si="3"/>
        <v>1</v>
      </c>
    </row>
    <row r="19" spans="2:14" ht="15.75" x14ac:dyDescent="0.25">
      <c r="B19" s="3"/>
      <c r="D19" s="8">
        <f t="shared" si="1"/>
        <v>1</v>
      </c>
      <c r="F19" s="3"/>
      <c r="H19" s="9">
        <f t="shared" si="0"/>
        <v>1</v>
      </c>
      <c r="M19">
        <f t="shared" si="2"/>
        <v>1</v>
      </c>
      <c r="N19">
        <f t="shared" si="3"/>
        <v>1</v>
      </c>
    </row>
    <row r="20" spans="2:14" ht="15.75" x14ac:dyDescent="0.25">
      <c r="B20" s="3"/>
      <c r="D20" s="8">
        <f t="shared" si="1"/>
        <v>1</v>
      </c>
      <c r="F20" s="3"/>
      <c r="H20" s="9">
        <f t="shared" si="0"/>
        <v>1</v>
      </c>
      <c r="M20">
        <f t="shared" si="2"/>
        <v>1</v>
      </c>
      <c r="N20">
        <f t="shared" si="3"/>
        <v>1</v>
      </c>
    </row>
    <row r="21" spans="2:14" ht="15.75" x14ac:dyDescent="0.25">
      <c r="B21" s="3"/>
      <c r="D21" s="8">
        <f t="shared" si="1"/>
        <v>1</v>
      </c>
      <c r="F21" s="3"/>
      <c r="H21" s="9">
        <f t="shared" si="0"/>
        <v>1</v>
      </c>
      <c r="M21">
        <f t="shared" si="2"/>
        <v>1</v>
      </c>
      <c r="N21">
        <f t="shared" si="3"/>
        <v>1</v>
      </c>
    </row>
    <row r="23" spans="2:14" ht="15.75" x14ac:dyDescent="0.25">
      <c r="B23" s="5" t="s">
        <v>5</v>
      </c>
      <c r="C23" s="3">
        <v>300</v>
      </c>
      <c r="E23" s="5" t="s">
        <v>6</v>
      </c>
      <c r="F23" s="3">
        <v>2</v>
      </c>
    </row>
    <row r="24" spans="2:14" ht="15.75" x14ac:dyDescent="0.25">
      <c r="F24" s="4"/>
      <c r="G24" s="4"/>
    </row>
    <row r="25" spans="2:14" ht="15.75" x14ac:dyDescent="0.25">
      <c r="B25" s="10" t="s">
        <v>7</v>
      </c>
      <c r="C25" s="10"/>
      <c r="D25" s="9">
        <f xml:space="preserve"> 1 - (M7*M8*M9*M10*M11*M12*M13*M14*M15*M16*M17*M18*M19*M20*M21)</f>
        <v>0.58117600000000003</v>
      </c>
      <c r="E25" s="9"/>
      <c r="F25" s="10" t="s">
        <v>7</v>
      </c>
      <c r="G25" s="10"/>
      <c r="H25" s="9">
        <f xml:space="preserve"> 1 - (N7*N8*N9*N10*N11*N12*N13*N14*N15*N16*N17*N18*N19*N20*N21)</f>
        <v>0.58067200000000019</v>
      </c>
    </row>
    <row r="26" spans="2:14" ht="15.75" x14ac:dyDescent="0.25">
      <c r="B26" s="9"/>
      <c r="C26" s="9"/>
      <c r="D26" s="9"/>
      <c r="E26" s="9"/>
      <c r="F26" s="9"/>
      <c r="G26" s="9"/>
      <c r="H26" s="9"/>
    </row>
    <row r="27" spans="2:14" ht="15.75" x14ac:dyDescent="0.25">
      <c r="B27" s="11" t="s">
        <v>10</v>
      </c>
      <c r="C27" s="9">
        <f xml:space="preserve"> (1-D25) / (1-H25)</f>
        <v>0.99879807692307732</v>
      </c>
      <c r="D27" s="9"/>
      <c r="E27" s="11" t="s">
        <v>11</v>
      </c>
      <c r="F27" s="9">
        <f xml:space="preserve"> -1*(C23-F23) * LN(C27)</f>
        <v>0.35838849779648241</v>
      </c>
      <c r="G27" s="9"/>
      <c r="H27" s="9"/>
    </row>
    <row r="28" spans="2:14" ht="15.75" x14ac:dyDescent="0.25">
      <c r="B28" s="9"/>
      <c r="C28" s="9"/>
      <c r="D28" s="9"/>
      <c r="E28" s="11" t="s">
        <v>12</v>
      </c>
      <c r="F28" s="9">
        <f xml:space="preserve"> CHIDIST(F27,F23)</f>
        <v>0.83594350252048244</v>
      </c>
      <c r="G28" s="9"/>
      <c r="H28" s="9"/>
    </row>
  </sheetData>
  <mergeCells count="6">
    <mergeCell ref="B25:C25"/>
    <mergeCell ref="F25:G25"/>
    <mergeCell ref="B2:D3"/>
    <mergeCell ref="F2:H3"/>
    <mergeCell ref="B4:D4"/>
    <mergeCell ref="F4:H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Calvin Garbin</dc:creator>
  <cp:lastModifiedBy>Calvin Garbin</cp:lastModifiedBy>
  <dcterms:created xsi:type="dcterms:W3CDTF">2014-02-03T14:11:29Z</dcterms:created>
  <dcterms:modified xsi:type="dcterms:W3CDTF">2014-02-03T14:40:32Z</dcterms:modified>
</cp:coreProperties>
</file>